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ed_Groups - Data Lis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<sst xmlns="http://schemas.openxmlformats.org/spreadsheetml/2006/main" count="35" uniqueCount="35">
  <si>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ID</t>
  </si>
  <si>
    <t>Name</t>
  </si>
  <si>
    <t>All Dashboards Access</t>
  </si>
  <si>
    <t>All Projects Access</t>
  </si>
  <si>
    <t>All Reports Access</t>
  </si>
  <si>
    <t>Asset Integrity</t>
  </si>
  <si>
    <t>4eaeeaf400191a98e190bbdbf08efe83</t>
  </si>
  <si>
    <t>ESP</t>
  </si>
  <si>
    <t>ESP Abandonment</t>
  </si>
  <si>
    <t>ESP Archived Data</t>
  </si>
  <si>
    <t>ESP Internal</t>
  </si>
  <si>
    <t>ESP POC</t>
  </si>
  <si>
    <t>ESP Test</t>
  </si>
  <si>
    <t>ESP Trial</t>
  </si>
  <si>
    <t>ESP for Crews Control</t>
  </si>
  <si>
    <t>JITR</t>
  </si>
  <si>
    <t>OCD Demos</t>
  </si>
  <si>
    <t>SPM</t>
  </si>
  <si>
    <t>Workfront Performance Test</t>
  </si>
  <si>
    <t>27ba2efa002704229e1102e482308a82</t>
  </si>
  <si>
    <t>2320a3e2000030074cbbfb2aea29b44b</t>
  </si>
  <si>
    <t>2320a3e20000300b20e07b83f2b088bf</t>
  </si>
  <si>
    <t>2320a3e4000030022b37b2bf883bb2ba</t>
  </si>
  <si>
    <t>27ba27a9002bef82fa921d38f7ba7b71</t>
  </si>
  <si>
    <t>4fdba241000f02beaa8209fc21bb94c9</t>
  </si>
  <si>
    <t>20adbcb9003301388dbcbbcb8eb2f3da</t>
  </si>
  <si>
    <t>22a4e01f0000b2c7ebb8c97f70724b20</t>
  </si>
  <si>
    <t>9fb4dc9cbbf1874de040007f0100bdf7</t>
  </si>
  <si>
    <t>22bea10200000d1fe21a771221b4c17e</t>
  </si>
  <si>
    <t>2ba7df4c0029ecdd323d2f8bc238bf2e</t>
  </si>
  <si>
    <t>2278a22f0003f9bbbbd1aa43bfb88a91</t>
  </si>
  <si>
    <t>209af8eb002affc4ae408be31ec37c0f</t>
  </si>
  <si>
    <t>274c927b000420781bbab822a9b0e0ee</t>
  </si>
  <si>
    <t>222fdab9002bdde4dfb427c21b82b3d7</t>
  </si>
  <si>
    <t>Home Team 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</si>
</sst>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0"/>
      <color indexed="1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3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55555"/>
      <rgbColor rgb="00F3F3F3"/>
      <rgbColor rgb="00444444"/>
      <rgbColor rgb="00AAAAAA"/>
      <rgbColor rgb="00CCCCC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3.8515625" style="0" bestFit="1" customWidth="1"/>
    <col min="2" max="2" width="24.57421875" style="0" bestFit="1" customWidth="1"/>
    <col min="3" max="3" width="13.421875" style="0" bestFit="1" customWidth="1"/>
  </cols>
  <sheetData>
    <row r="1" spans="1:3" ht="12.75">
      <c r="A1" s="1" t="s">
        <v>0</v>
      </c>
      <c r="B1" s="1" t="s">
        <v>1</v>
      </c>
      <c r="C1" s="2" t="s">
        <v>34</v>
      </c>
    </row>
    <row r="2" spans="1:4" ht="12.75">
      <c r="A2" s="1" t="s">
        <v>20</v>
      </c>
      <c r="B2" s="1" t="s">
        <v>2</v>
      </c>
      <c r="C2" t="str">
        <f>"IF("&amp;$C$1&amp;"='"&amp;A2&amp;"','"&amp;B2&amp;"','')"</f>
        <v>IF(Home Team ID='2320a3e2000030074cbbfb2aea29b44b','All Dashboards Access','')</v>
      </c>
      <c r="D2" t="str">
        <f>C2</f>
        <v>IF(Home Team ID='2320a3e2000030074cbbfb2aea29b44b','All Dashboards Access','')</v>
      </c>
    </row>
    <row r="3" spans="1:4" ht="12.75">
      <c r="A3" s="1" t="s">
        <v>21</v>
      </c>
      <c r="B3" s="1" t="s">
        <v>3</v>
      </c>
      <c r="C3" t="str">
        <f aca="true" t="shared" si="0" ref="C3:C17">"IF("&amp;$C$1&amp;"='"&amp;A3&amp;"','"&amp;B3&amp;"','')"</f>
        <v>IF(Home Team ID='2320a3e20000300b20e07b83f2b088bf','All Projects Access','')</v>
      </c>
      <c r="D3" t="str">
        <f>D2&amp;"+"&amp;C3</f>
        <v>IF(Home Team ID='2320a3e2000030074cbbfb2aea29b44b','All Dashboards Access','')+IF(Home Team ID='2320a3e20000300b20e07b83f2b088bf','All Projects Access','')</v>
      </c>
    </row>
    <row r="4" spans="1:4" ht="12.75">
      <c r="A4" s="1" t="s">
        <v>22</v>
      </c>
      <c r="B4" s="1" t="s">
        <v>4</v>
      </c>
      <c r="C4" t="str">
        <f t="shared" si="0"/>
        <v>IF(Home Team ID='2320a3e4000030022b37b2bf883bb2ba','All Reports Access','')</v>
      </c>
      <c r="D4" t="str">
        <f aca="true" t="shared" si="1" ref="D4:D17">D3&amp;"+"&amp;C4</f>
        <v>IF(Home Team ID='2320a3e2000030074cbbfb2aea29b44b','All Dashboards Access','')+IF(Home Team ID='2320a3e20000300b20e07b83f2b088bf','All Projects Access','')+IF(Home Team ID='2320a3e4000030022b37b2bf883bb2ba','All Reports Access','')</v>
      </c>
    </row>
    <row r="5" spans="1:4" ht="12.75">
      <c r="A5" s="1" t="s">
        <v>23</v>
      </c>
      <c r="B5" s="1" t="s">
        <v>5</v>
      </c>
      <c r="C5" t="str">
        <f t="shared" si="0"/>
        <v>IF(Home Team ID='27ba27a9002bef82fa921d38f7ba7b71','Asset Integrity','')</v>
      </c>
      <c r="D5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</v>
      </c>
    </row>
    <row r="6" spans="1:4" ht="12.75">
      <c r="A6" s="1" t="s">
        <v>6</v>
      </c>
      <c r="B6" s="1" t="s">
        <v>7</v>
      </c>
      <c r="C6" t="str">
        <f t="shared" si="0"/>
        <v>IF(Home Team ID='4eaeeaf400191a98e190bbdbf08efe83','ESP','')</v>
      </c>
      <c r="D6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</v>
      </c>
    </row>
    <row r="7" spans="1:4" ht="12.75">
      <c r="A7" s="1" t="s">
        <v>19</v>
      </c>
      <c r="B7" s="1" t="s">
        <v>8</v>
      </c>
      <c r="C7" t="str">
        <f t="shared" si="0"/>
        <v>IF(Home Team ID='27ba2efa002704229e1102e482308a82','ESP Abandonment','')</v>
      </c>
      <c r="D7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</v>
      </c>
    </row>
    <row r="8" spans="1:4" ht="12.75">
      <c r="A8" s="1" t="s">
        <v>24</v>
      </c>
      <c r="B8" s="1" t="s">
        <v>9</v>
      </c>
      <c r="C8" t="str">
        <f t="shared" si="0"/>
        <v>IF(Home Team ID='4fdba241000f02beaa8209fc21bb94c9','ESP Archived Data','')</v>
      </c>
      <c r="D8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Abandonment','')+IF(Home Team ID='4fdba241000f02beaa8209fc21bb94c9','ESP Archived Data','')</v>
      </c>
    </row>
    <row r="9" spans="1:4" ht="12.75">
      <c r="A9" s="1" t="s">
        <v>25</v>
      </c>
      <c r="B9" s="1" t="s">
        <v>10</v>
      </c>
      <c r="C9" t="str">
        <f t="shared" si="0"/>
        <v>IF(Home Team ID='20adbcb9003301388dbcbbcb8eb2f3da','ESP Internal','')</v>
      </c>
      <c r="D9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Abandonment','')+IF(Home Team ID='4fdba241000f02beaa8209fc21bb94c9','ESP Archived Data','')+IF(Home Team ID='20adbcb9003301388dbcbbcb8eb2f3da','ESP Internal','')</v>
      </c>
    </row>
    <row r="10" spans="1:4" ht="12.75">
      <c r="A10" s="1" t="s">
        <v>26</v>
      </c>
      <c r="B10" s="1" t="s">
        <v>11</v>
      </c>
      <c r="C10" t="str">
        <f t="shared" si="0"/>
        <v>IF(Home Team ID='22a4e01f0000b2c7ebb8c97f70724b20','ESP POC','')</v>
      </c>
      <c r="D10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Abandonment','')+IF(Home Team ID='4fdba241000f02beaa8209fc21bb94c9','ESP Archived Data','')+IF(Home Team ID='20adbcb9003301388dbcbbcb8eb2f3da','ESP Internal','')+IF(Home Team ID='22a4e01f0000b2c7ebb8c97f70724b20','ESP POC','')</v>
      </c>
    </row>
    <row r="11" spans="1:4" ht="12.75">
      <c r="A11" s="1" t="s">
        <v>27</v>
      </c>
      <c r="B11" s="1" t="s">
        <v>12</v>
      </c>
      <c r="C11" t="str">
        <f t="shared" si="0"/>
        <v>IF(Home Team ID='9fb4dc9cbbf1874de040007f0100bdf7','ESP Test','')</v>
      </c>
      <c r="D11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Abandonment','')+IF(Home Team ID='4fdba241000f02beaa8209fc21bb94c9','ESP Archived Data','')+IF(Home Team ID='20adbcb9003301388dbcbbcb8eb2f3da','ESP Internal','')+IF(Home Team ID='22a4e01f0000b2c7ebb8c97f70724b20','ESP POC','')+IF(Home Team ID='9fb4dc9cbbf1874de040007f0100bdf7','ESP Test','')</v>
      </c>
    </row>
    <row r="12" spans="1:4" ht="12.75">
      <c r="A12" s="1" t="s">
        <v>28</v>
      </c>
      <c r="B12" s="1" t="s">
        <v>13</v>
      </c>
      <c r="C12" t="str">
        <f t="shared" si="0"/>
        <v>IF(Home Team ID='22bea10200000d1fe21a771221b4c17e','ESP Trial','')</v>
      </c>
      <c r="D12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Abandonment','')+IF(Home Team ID='4fdba241000f02beaa8209fc21bb94c9','ESP Archived Data','')+IF(Home Team ID='20adbcb9003301388dbcbbcb8eb2f3da','ESP Internal','')+IF(Home Team ID='22a4e01f0000b2c7ebb8c97f70724b20','ESP POC','')+IF(Home Team ID='9fb4dc9cbbf1874de040007f0100bdf7','ESP Test','')+IF(Home Team ID='22bea10200000d1fe21a771221b4c17e','ESP Trial','')</v>
      </c>
    </row>
    <row r="13" spans="1:4" ht="12.75">
      <c r="A13" s="1" t="s">
        <v>29</v>
      </c>
      <c r="B13" s="1" t="s">
        <v>14</v>
      </c>
      <c r="C13" t="str">
        <f t="shared" si="0"/>
        <v>IF(Home Team ID='2ba7df4c0029ecdd323d2f8bc238bf2e','ESP for Crews Control','')</v>
      </c>
      <c r="D13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Abandonment','')+IF(Home Team ID='4fdba241000f02beaa8209fc21bb94c9','ESP Archived Data','')+IF(Home Team ID='20adbcb9003301388dbcbbcb8eb2f3da','ESP Internal','')+IF(Home Team ID='22a4e01f0000b2c7ebb8c97f70724b20','ESP POC','')+IF(Home Team ID='9fb4dc9cbbf1874de040007f0100bdf7','ESP Test','')+IF(Home Team ID='22bea10200000d1fe21a771221b4c17e','ESP Trial','')+IF(Home Team ID='2ba7df4c0029ecdd323d2f8bc238bf2e','ESP for Crews Control','')</v>
      </c>
    </row>
    <row r="14" spans="1:4" ht="12.75">
      <c r="A14" s="1" t="s">
        <v>30</v>
      </c>
      <c r="B14" s="1" t="s">
        <v>15</v>
      </c>
      <c r="C14" t="str">
        <f t="shared" si="0"/>
        <v>IF(Home Team ID='2278a22f0003f9bbbbd1aa43bfb88a91','JITR','')</v>
      </c>
      <c r="D14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Abandonment','')+IF(Home Team ID='4fdba241000f02beaa8209fc21bb94c9','ESP Archived Data','')+IF(Home Team ID='20adbcb9003301388dbcbbcb8eb2f3da','ESP Internal','')+IF(Home Team ID='22a4e01f0000b2c7ebb8c97f70724b20','ESP POC','')+IF(Home Team ID='9fb4dc9cbbf1874de040007f0100bdf7','ESP Test','')+IF(Home Team ID='22bea10200000d1fe21a771221b4c17e','ESP Trial','')+IF(Home Team ID='2ba7df4c0029ecdd323d2f8bc238bf2e','ESP for Crews Control','')+IF(Home Team ID='2278a22f0003f9bbbbd1aa43bfb88a91','JITR','')</v>
      </c>
    </row>
    <row r="15" spans="1:4" ht="12.75">
      <c r="A15" s="1" t="s">
        <v>31</v>
      </c>
      <c r="B15" s="1" t="s">
        <v>16</v>
      </c>
      <c r="C15" t="str">
        <f t="shared" si="0"/>
        <v>IF(Home Team ID='209af8eb002affc4ae408be31ec37c0f','OCD Demos','')</v>
      </c>
      <c r="D15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Abandonment','')+IF(Home Team ID='4fdba241000f02beaa8209fc21bb94c9','ESP Archived Data','')+IF(Home Team ID='20adbcb9003301388dbcbbcb8eb2f3da','ESP Internal','')+IF(Home Team ID='22a4e01f0000b2c7ebb8c97f70724b20','ESP POC','')+IF(Home Team ID='9fb4dc9cbbf1874de040007f0100bdf7','ESP Test','')+IF(Home Team ID='22bea10200000d1fe21a771221b4c17e','ESP Trial','')+IF(Home Team ID='2ba7df4c0029ecdd323d2f8bc238bf2e','ESP for Crews Control','')+IF(Home Team ID='2278a22f0003f9bbbbd1aa43bfb88a91','JITR','')+IF(Home Team ID='209af8eb002affc4ae408be31ec37c0f','OCD Demos','')</v>
      </c>
    </row>
    <row r="16" spans="1:4" ht="12.75">
      <c r="A16" s="1" t="s">
        <v>32</v>
      </c>
      <c r="B16" s="1" t="s">
        <v>17</v>
      </c>
      <c r="C16" t="str">
        <f t="shared" si="0"/>
        <v>IF(Home Team ID='274c927b000420781bbab822a9b0e0ee','SPM','')</v>
      </c>
      <c r="D16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Abandonment','')+IF(Home Team ID='4fdba241000f02beaa8209fc21bb94c9','ESP Archived Data','')+IF(Home Team ID='20adbcb9003301388dbcbbcb8eb2f3da','ESP Internal','')+IF(Home Team ID='22a4e01f0000b2c7ebb8c97f70724b20','ESP POC','')+IF(Home Team ID='9fb4dc9cbbf1874de040007f0100bdf7','ESP Test','')+IF(Home Team ID='22bea10200000d1fe21a771221b4c17e','ESP Trial','')+IF(Home Team ID='2ba7df4c0029ecdd323d2f8bc238bf2e','ESP for Crews Control','')+IF(Home Team ID='2278a22f0003f9bbbbd1aa43bfb88a91','JITR','')+IF(Home Team ID='209af8eb002affc4ae408be31ec37c0f','OCD Demos','')+IF(Home Team ID='274c927b000420781bbab822a9b0e0ee','SPM','')</v>
      </c>
    </row>
    <row r="17" spans="1:4" ht="12.75">
      <c r="A17" s="1" t="s">
        <v>33</v>
      </c>
      <c r="B17" s="1" t="s">
        <v>18</v>
      </c>
      <c r="C17" t="str">
        <f t="shared" si="0"/>
        <v>IF(Home Team ID='222fdab9002bdde4dfb427c21b82b3d7','Workfront Performance Test','')</v>
      </c>
      <c r="D17" s="2" t="str">
        <f t="shared" si="1"/>
        <v>IF(Home Team ID='2320a3e2000030074cbbfb2aea29b44b','All Dashboards Access','')+IF(Home Team ID='2320a3e20000300b20e07b83f2b088bf','All Projects Access','')+IF(Home Team ID='2320a3e4000030022b37b2bf883bb2ba','All Reports Access','')+IF(Home Team ID='27ba27a9002bef82fa921d38f7ba7b71','Asset Integrity','')+IF(Home Team ID='4eaeeaf400191a98e190bbdbf08efe83','ESP','')+IF(Home Team ID='27ba2efa002704229e1102e482308a82','ESP Abandonment','')+IF(Home Team ID='4fdba241000f02beaa8209fc21bb94c9','ESP Archived Data','')+IF(Home Team ID='20adbcb9003301388dbcbbcb8eb2f3da','ESP Internal','')+IF(Home Team ID='22a4e01f0000b2c7ebb8c97f70724b20','ESP POC','')+IF(Home Team ID='9fb4dc9cbbf1874de040007f0100bdf7','ESP Test','')+IF(Home Team ID='22bea10200000d1fe21a771221b4c17e','ESP Trial','')+IF(Home Team ID='2ba7df4c0029ecdd323d2f8bc238bf2e','ESP for Crews Control','')+IF(Home Team ID='2278a22f0003f9bbbbd1aa43bfb88a91','JITR','')+IF(Home Team ID='209af8eb002affc4ae408be31ec37c0f','OCD Demos','')+IF(Home Team ID='274c927b000420781bbab822a9b0e0ee','SPM','')+IF(Home Team ID='222fdab9002bdde4dfb427c21b82b3d7','Workfront Performance Test','')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Den Hoed</dc:creator>
  <cp:keywords/>
  <dc:description/>
  <cp:lastModifiedBy>Doug Den Hoed</cp:lastModifiedBy>
  <dcterms:created xsi:type="dcterms:W3CDTF">2016-10-19T04:00:35Z</dcterms:created>
  <dcterms:modified xsi:type="dcterms:W3CDTF">2016-10-19T04:00:35Z</dcterms:modified>
  <cp:category/>
  <cp:version/>
  <cp:contentType/>
  <cp:contentStatus/>
</cp:coreProperties>
</file>